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myccsu-my.sharepoint.com/personal/michael_jasek_ccsu_edu/Documents/Budgets/2020/"/>
    </mc:Choice>
  </mc:AlternateContent>
  <bookViews>
    <workbookView xWindow="240" yWindow="90" windowWidth="15480" windowHeight="11580" tabRatio="473"/>
  </bookViews>
  <sheets>
    <sheet name="One-Time Requests ONLY" sheetId="13" r:id="rId1"/>
  </sheets>
  <definedNames>
    <definedName name="_xlnm.Print_Area" localSheetId="0">'One-Time Requests ONLY'!$A$1:$L$15</definedName>
    <definedName name="_xlnm.Print_Titles" localSheetId="0">'One-Time Requests ONLY'!$5:$5</definedName>
  </definedNames>
  <calcPr calcId="162913"/>
</workbook>
</file>

<file path=xl/calcChain.xml><?xml version="1.0" encoding="utf-8"?>
<calcChain xmlns="http://schemas.openxmlformats.org/spreadsheetml/2006/main">
  <c r="G10" i="13" l="1"/>
  <c r="I10" i="13" s="1"/>
  <c r="G7" i="13"/>
  <c r="G13" i="13" l="1"/>
  <c r="I11" i="13"/>
  <c r="H13" i="13"/>
  <c r="J6" i="13"/>
  <c r="J7" i="13" s="1"/>
  <c r="J8" i="13" s="1"/>
  <c r="J9" i="13" s="1"/>
  <c r="J10" i="13" s="1"/>
  <c r="J11" i="13" l="1"/>
  <c r="I13" i="13"/>
</calcChain>
</file>

<file path=xl/sharedStrings.xml><?xml version="1.0" encoding="utf-8"?>
<sst xmlns="http://schemas.openxmlformats.org/spreadsheetml/2006/main" count="42" uniqueCount="40">
  <si>
    <t>CENTRAL CONNECTICUT STATE UNIVERSITY</t>
  </si>
  <si>
    <t>Total Request</t>
  </si>
  <si>
    <t>1</t>
  </si>
  <si>
    <t>2</t>
  </si>
  <si>
    <t>3</t>
  </si>
  <si>
    <t>4</t>
  </si>
  <si>
    <t>5</t>
  </si>
  <si>
    <t>6</t>
  </si>
  <si>
    <t>"Running" Total</t>
  </si>
  <si>
    <t>Area</t>
  </si>
  <si>
    <t xml:space="preserve">   </t>
  </si>
  <si>
    <t>Priority</t>
  </si>
  <si>
    <t>Description of request</t>
  </si>
  <si>
    <r>
      <t>One-Time Requests (</t>
    </r>
    <r>
      <rPr>
        <b/>
        <sz val="12"/>
        <color rgb="FFFF0000"/>
        <rFont val="Times New Roman"/>
        <family val="1"/>
      </rPr>
      <t>EXCLUDES EQUIPMENT AND PERMANENT BUDGET REQUESTS</t>
    </r>
    <r>
      <rPr>
        <b/>
        <sz val="12"/>
        <rFont val="Times New Roman"/>
        <family val="1"/>
      </rPr>
      <t>)</t>
    </r>
  </si>
  <si>
    <t>Fiscal Year(s) that request will be received</t>
  </si>
  <si>
    <t>Rationale for Request</t>
  </si>
  <si>
    <t># of Items</t>
  </si>
  <si>
    <t>Cost Per Item</t>
  </si>
  <si>
    <t>FY 2020 BUDGET CHANGE EXECUTIVE SUMMARY</t>
  </si>
  <si>
    <t>Primary Strategic Alignment (Academic Excellence, Community Engagement, Enrollment, Increased Revenue) or Safety</t>
  </si>
  <si>
    <t>One-Time Request</t>
  </si>
  <si>
    <t>Connection to IBM Proposal if applicable (highlight in Yellow)</t>
  </si>
  <si>
    <t>New Student Programs</t>
  </si>
  <si>
    <t>Academic Excellence, Enrollment and Safety</t>
  </si>
  <si>
    <t>Student Center</t>
  </si>
  <si>
    <t>Replace and update technical equipment to support conference and meeting space within room</t>
  </si>
  <si>
    <t>Enrollment, Community Enagement</t>
  </si>
  <si>
    <t>A new Kizer mascot uniform</t>
  </si>
  <si>
    <t>Community Engagement, Enrollment</t>
  </si>
  <si>
    <t>Student Disability Services</t>
  </si>
  <si>
    <t>Desktop computers with monitors</t>
  </si>
  <si>
    <t>Academic Excellence, Enrollment</t>
  </si>
  <si>
    <t xml:space="preserve">Professors are administering more exams using software programs, Respondus and Blackboard. In addition, we have students with various disabilites that utilize software (JAWS and Zoomtext) and Word for essay exams, and they need to take tests on computers. Our population of students registered with our office has increased by 24% this year and we administered approximately 700 tests in  the fall semester. </t>
  </si>
  <si>
    <t>Replace carpet on stairs in drum</t>
  </si>
  <si>
    <t xml:space="preserve">The carpet on the stairs is becoming thread bare, and there have been reports of heals being caught in the threads.  This is a location many guests come to for meetings and workshops.  </t>
  </si>
  <si>
    <t>Enrollment. Communicty Engagment, Additional Source of Funding</t>
  </si>
  <si>
    <t>Advantage Design software</t>
  </si>
  <si>
    <t>Pre-Orientation online modules will prepare students before arriving on campus, and equip students with information they may need to know relating to paying bills, financial aid, campus resources, student code of conduct, and so much more. This software can provide important information to all of our new students efficiently and effectively.  The software can also be used across the division of Student Affairs, to create online training modules relating to student organizations, involvement, and even living on campus.</t>
  </si>
  <si>
    <t xml:space="preserve">Clock Tower Meeting room equipment is broken and outdated. The department is unable to meet the setup request of those who reserve this room for meetings. </t>
  </si>
  <si>
    <t xml:space="preserve">During Orientation, the Division of Student Affairs borrows the costume from Admissions,  however, it is now worn and discolored. With Orientation being the first time our new students are seeing the mascot, it is important that it be in the proper University colors, and not tattered. The costume falls off, and does not stay on appropriately. It is also light blue, and not our CCSU blue. Kizer makes apprearences at student recruitment events to allow potential students to begin to make CCSU part of their identity.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</si>
</sst>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164" formatCode="_(* #,##0_);_(* \(#,##0\);_(* &quot;-&quot;??_);_(@_)"/>
    <numFmt numFmtId="167" formatCode="&quot;$&quot;#,##0"/>
    <numFmt numFmtId="168" formatCode="00000"/>
  </numFmts>
  <fonts count="10" x14ac:knownFonts="1">
    <font>
      <sz val="11"/>
      <color theme="1"/>
      <name val="Calibri"/>
      <family val="2"/>
      <scheme val="minor"/>
    </font>
    <font>
      <sz val="11"/>
      <color theme="1"/>
      <name val="Calibri"/>
      <family val="2"/>
      <scheme val="minor"/>
    </font>
    <font>
      <sz val="10"/>
      <name val="Arial"/>
      <family val="2"/>
    </font>
    <font>
      <b/>
      <sz val="12"/>
      <name val="Times New Roman"/>
      <family val="1"/>
    </font>
    <font>
      <b/>
      <sz val="12"/>
      <color rgb="FFFF0000"/>
      <name val="Times New Roman"/>
      <family val="1"/>
    </font>
    <font>
      <sz val="12"/>
      <name val="Times New Roman"/>
      <family val="1"/>
    </font>
    <font>
      <sz val="12"/>
      <color theme="1"/>
      <name val="Times New Roman"/>
      <family val="1"/>
    </font>
    <font>
      <b/>
      <sz val="10"/>
      <name val="Times New Roman"/>
      <family val="1"/>
    </font>
    <font>
      <b/>
      <sz val="10"/>
      <name val="Arial"/>
      <family val="2"/>
    </font>
    <font>
      <sz val="10"/>
      <color theme="1"/>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thin">
        <color indexed="64"/>
      </top>
      <bottom style="double">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24994659260841701"/>
      </left>
      <right style="thin">
        <color theme="0" tint="-0.24994659260841701"/>
      </right>
      <top style="thin">
        <color theme="0" tint="-0.24994659260841701"/>
      </top>
      <bottom style="thin">
        <color indexed="64"/>
      </bottom>
      <diagonal/>
    </border>
  </borders>
  <cellStyleXfs count="22">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67">
    <xf numFmtId="0" fontId="0" fillId="0" borderId="0" xfId="0"/>
    <xf numFmtId="0" fontId="3" fillId="0" borderId="0" xfId="0" applyFont="1" applyFill="1" applyBorder="1"/>
    <xf numFmtId="0" fontId="3" fillId="0" borderId="0" xfId="0" applyFont="1" applyFill="1" applyBorder="1" applyAlignment="1"/>
    <xf numFmtId="0" fontId="5" fillId="0" borderId="0" xfId="0" applyFont="1" applyFill="1" applyBorder="1" applyAlignment="1">
      <alignment vertical="top"/>
    </xf>
    <xf numFmtId="49" fontId="5" fillId="0" borderId="0" xfId="0" applyNumberFormat="1" applyFont="1" applyAlignment="1">
      <alignment horizontal="center"/>
    </xf>
    <xf numFmtId="9" fontId="5" fillId="0" borderId="0"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top"/>
    </xf>
    <xf numFmtId="0" fontId="5" fillId="0" borderId="0" xfId="0" applyFont="1" applyFill="1" applyBorder="1"/>
    <xf numFmtId="37" fontId="5" fillId="0" borderId="0" xfId="0" applyNumberFormat="1" applyFont="1" applyFill="1" applyBorder="1" applyAlignment="1"/>
    <xf numFmtId="5" fontId="5" fillId="0" borderId="0" xfId="1" applyNumberFormat="1" applyFont="1" applyFill="1" applyBorder="1" applyAlignment="1">
      <alignment horizontal="center"/>
    </xf>
    <xf numFmtId="5" fontId="5" fillId="0" borderId="0" xfId="1" applyNumberFormat="1" applyFont="1" applyFill="1" applyBorder="1" applyAlignment="1"/>
    <xf numFmtId="49" fontId="5" fillId="0" borderId="0" xfId="0" applyNumberFormat="1" applyFont="1" applyFill="1" applyBorder="1"/>
    <xf numFmtId="0" fontId="5" fillId="0" borderId="0" xfId="0" applyFont="1" applyFill="1" applyBorder="1" applyAlignment="1">
      <alignment horizontal="center"/>
    </xf>
    <xf numFmtId="5" fontId="5" fillId="2" borderId="1" xfId="1" applyNumberFormat="1" applyFont="1" applyFill="1" applyBorder="1" applyAlignment="1"/>
    <xf numFmtId="164" fontId="5" fillId="0" borderId="0" xfId="1" applyNumberFormat="1" applyFont="1" applyFill="1" applyBorder="1" applyAlignment="1"/>
    <xf numFmtId="0" fontId="4" fillId="0" borderId="0" xfId="0" applyFont="1" applyFill="1" applyBorder="1" applyAlignment="1">
      <alignment horizontal="left"/>
    </xf>
    <xf numFmtId="0" fontId="5" fillId="0" borderId="0" xfId="0" applyFont="1" applyFill="1" applyBorder="1" applyAlignment="1">
      <alignment horizontal="left"/>
    </xf>
    <xf numFmtId="49" fontId="5" fillId="0" borderId="2" xfId="0" applyNumberFormat="1" applyFont="1" applyBorder="1" applyAlignment="1">
      <alignment horizontal="center"/>
    </xf>
    <xf numFmtId="9" fontId="5" fillId="0" borderId="2" xfId="0" applyNumberFormat="1" applyFont="1" applyFill="1" applyBorder="1" applyAlignment="1">
      <alignment horizontal="center" vertical="top" wrapText="1"/>
    </xf>
    <xf numFmtId="5" fontId="6" fillId="0" borderId="2" xfId="0" applyNumberFormat="1" applyFont="1" applyBorder="1"/>
    <xf numFmtId="5" fontId="6" fillId="0" borderId="2" xfId="0" applyNumberFormat="1" applyFont="1" applyFill="1" applyBorder="1"/>
    <xf numFmtId="49" fontId="6" fillId="0" borderId="2" xfId="0" applyNumberFormat="1" applyFont="1" applyBorder="1" applyAlignment="1">
      <alignment horizontal="left" wrapText="1"/>
    </xf>
    <xf numFmtId="0" fontId="5" fillId="0" borderId="2" xfId="0" applyFont="1" applyFill="1" applyBorder="1"/>
    <xf numFmtId="37" fontId="5" fillId="0" borderId="2" xfId="0" applyNumberFormat="1" applyFont="1" applyFill="1" applyBorder="1" applyAlignment="1"/>
    <xf numFmtId="0" fontId="6" fillId="0" borderId="2" xfId="0" applyFont="1" applyFill="1" applyBorder="1" applyAlignment="1">
      <alignment wrapText="1"/>
    </xf>
    <xf numFmtId="0" fontId="5" fillId="0" borderId="3" xfId="0" applyFont="1" applyFill="1" applyBorder="1" applyAlignment="1">
      <alignment vertical="top"/>
    </xf>
    <xf numFmtId="49" fontId="5" fillId="0" borderId="3" xfId="0" applyNumberFormat="1" applyFont="1" applyBorder="1" applyAlignment="1">
      <alignment horizontal="center"/>
    </xf>
    <xf numFmtId="49" fontId="6" fillId="0" borderId="3" xfId="0" applyNumberFormat="1" applyFont="1" applyBorder="1" applyAlignment="1">
      <alignment horizontal="left" wrapText="1"/>
    </xf>
    <xf numFmtId="37" fontId="8" fillId="0" borderId="0" xfId="1" applyNumberFormat="1" applyFont="1" applyFill="1" applyBorder="1" applyAlignment="1">
      <alignment horizontal="center"/>
    </xf>
    <xf numFmtId="5" fontId="8" fillId="0" borderId="0" xfId="1" applyNumberFormat="1" applyFont="1" applyFill="1" applyBorder="1" applyAlignment="1"/>
    <xf numFmtId="37" fontId="2" fillId="0" borderId="0" xfId="1" applyNumberFormat="1" applyFont="1" applyFill="1" applyBorder="1" applyAlignment="1">
      <alignment horizontal="center"/>
    </xf>
    <xf numFmtId="5" fontId="2" fillId="0" borderId="0" xfId="1" applyNumberFormat="1" applyFont="1" applyFill="1" applyBorder="1" applyAlignment="1"/>
    <xf numFmtId="37" fontId="2" fillId="0" borderId="0" xfId="1" applyNumberFormat="1" applyFont="1" applyFill="1" applyBorder="1" applyAlignment="1">
      <alignment horizontal="center" vertical="top"/>
    </xf>
    <xf numFmtId="5" fontId="9" fillId="0" borderId="0" xfId="0" applyNumberFormat="1" applyFont="1"/>
    <xf numFmtId="0" fontId="4" fillId="0" borderId="4" xfId="0" applyFont="1" applyFill="1" applyBorder="1" applyAlignment="1">
      <alignment horizontal="center" wrapText="1"/>
    </xf>
    <xf numFmtId="0" fontId="3" fillId="0" borderId="4" xfId="0" applyFont="1" applyFill="1" applyBorder="1" applyAlignment="1">
      <alignment horizontal="center" wrapText="1"/>
    </xf>
    <xf numFmtId="5" fontId="3" fillId="0" borderId="4"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0" fontId="7" fillId="0" borderId="4" xfId="0" applyFont="1" applyFill="1" applyBorder="1" applyAlignment="1">
      <alignment wrapText="1"/>
    </xf>
    <xf numFmtId="49" fontId="3" fillId="0" borderId="4" xfId="0" applyNumberFormat="1" applyFont="1" applyFill="1" applyBorder="1" applyAlignment="1">
      <alignment horizontal="center"/>
    </xf>
    <xf numFmtId="5" fontId="3" fillId="2" borderId="4" xfId="1" applyNumberFormat="1" applyFont="1" applyFill="1" applyBorder="1" applyAlignment="1">
      <alignment horizontal="center" wrapText="1"/>
    </xf>
    <xf numFmtId="164" fontId="3" fillId="0" borderId="0" xfId="1" applyNumberFormat="1" applyFont="1" applyFill="1" applyBorder="1" applyAlignment="1">
      <alignment horizontal="center"/>
    </xf>
    <xf numFmtId="0" fontId="5" fillId="0" borderId="3" xfId="0" applyFont="1" applyBorder="1" applyAlignment="1">
      <alignment horizontal="left" wrapText="1"/>
    </xf>
    <xf numFmtId="0" fontId="6" fillId="0" borderId="3" xfId="0" applyNumberFormat="1" applyFont="1" applyBorder="1"/>
    <xf numFmtId="37" fontId="5" fillId="0" borderId="3" xfId="0" applyNumberFormat="1" applyFont="1" applyFill="1" applyBorder="1" applyAlignment="1">
      <alignment horizontal="left" wrapText="1"/>
    </xf>
    <xf numFmtId="0" fontId="5" fillId="0" borderId="0" xfId="0" applyFont="1" applyFill="1" applyBorder="1" applyAlignment="1">
      <alignment horizontal="left" wrapText="1"/>
    </xf>
    <xf numFmtId="1" fontId="5" fillId="0" borderId="0" xfId="1" applyNumberFormat="1" applyFont="1" applyFill="1" applyBorder="1" applyAlignment="1">
      <alignment horizontal="right" wrapText="1"/>
    </xf>
    <xf numFmtId="168" fontId="5" fillId="0" borderId="2" xfId="0" applyNumberFormat="1" applyFont="1" applyFill="1" applyBorder="1" applyAlignment="1">
      <alignment wrapText="1"/>
    </xf>
    <xf numFmtId="0" fontId="6" fillId="0" borderId="2" xfId="0" applyFont="1" applyBorder="1" applyAlignment="1">
      <alignment horizontal="left" wrapText="1"/>
    </xf>
    <xf numFmtId="0" fontId="6" fillId="0" borderId="2" xfId="0" applyNumberFormat="1" applyFont="1" applyBorder="1" applyAlignment="1">
      <alignment horizontal="left"/>
    </xf>
    <xf numFmtId="37" fontId="5" fillId="0" borderId="2" xfId="0" applyNumberFormat="1" applyFont="1" applyFill="1" applyBorder="1" applyAlignment="1">
      <alignment horizontal="left" wrapText="1"/>
    </xf>
    <xf numFmtId="0" fontId="6" fillId="0" borderId="3" xfId="0" applyNumberFormat="1" applyFont="1" applyBorder="1" applyAlignment="1">
      <alignment horizontal="left"/>
    </xf>
    <xf numFmtId="0" fontId="6" fillId="0" borderId="3" xfId="0" applyFont="1" applyBorder="1" applyAlignment="1">
      <alignment wrapText="1"/>
    </xf>
    <xf numFmtId="9" fontId="5" fillId="0" borderId="3" xfId="0" applyNumberFormat="1" applyFont="1" applyFill="1" applyBorder="1" applyAlignment="1">
      <alignment wrapText="1"/>
    </xf>
    <xf numFmtId="0" fontId="5" fillId="0" borderId="0" xfId="0" applyFont="1" applyFill="1" applyBorder="1" applyAlignment="1">
      <alignment wrapText="1"/>
    </xf>
    <xf numFmtId="9" fontId="5" fillId="0" borderId="2" xfId="0" applyNumberFormat="1" applyFont="1" applyFill="1" applyBorder="1" applyAlignment="1">
      <alignment wrapText="1"/>
    </xf>
    <xf numFmtId="37" fontId="5" fillId="0" borderId="3" xfId="0" applyNumberFormat="1" applyFont="1" applyFill="1" applyBorder="1" applyAlignment="1">
      <alignment wrapText="1"/>
    </xf>
    <xf numFmtId="5" fontId="6" fillId="0" borderId="2" xfId="0" applyNumberFormat="1" applyFont="1" applyBorder="1" applyAlignment="1">
      <alignment horizontal="right"/>
    </xf>
    <xf numFmtId="5" fontId="6" fillId="0" borderId="3" xfId="0" applyNumberFormat="1" applyFont="1" applyBorder="1" applyAlignment="1"/>
    <xf numFmtId="5" fontId="6" fillId="0" borderId="3" xfId="0" applyNumberFormat="1" applyFont="1" applyFill="1" applyBorder="1" applyAlignment="1"/>
    <xf numFmtId="167" fontId="5" fillId="0" borderId="0" xfId="1" applyNumberFormat="1" applyFont="1" applyFill="1" applyBorder="1" applyAlignment="1">
      <alignment wrapText="1"/>
    </xf>
    <xf numFmtId="5" fontId="5" fillId="0" borderId="0" xfId="1" applyNumberFormat="1" applyFont="1" applyFill="1" applyBorder="1" applyAlignment="1">
      <alignment wrapText="1"/>
    </xf>
    <xf numFmtId="164" fontId="5" fillId="0" borderId="0" xfId="1" applyNumberFormat="1" applyFont="1" applyFill="1" applyBorder="1" applyAlignment="1">
      <alignment wrapText="1"/>
    </xf>
    <xf numFmtId="5" fontId="6" fillId="0" borderId="2" xfId="0" applyNumberFormat="1" applyFont="1" applyFill="1" applyBorder="1" applyAlignment="1"/>
    <xf numFmtId="5" fontId="6" fillId="0" borderId="2" xfId="0" applyNumberFormat="1" applyFont="1" applyBorder="1" applyAlignment="1"/>
    <xf numFmtId="167" fontId="6" fillId="0" borderId="3" xfId="0" applyNumberFormat="1" applyFont="1" applyBorder="1" applyAlignment="1"/>
    <xf numFmtId="1" fontId="6" fillId="0" borderId="3" xfId="0" applyNumberFormat="1" applyFont="1" applyBorder="1" applyAlignment="1">
      <alignment horizontal="left"/>
    </xf>
  </cellXfs>
  <cellStyles count="22">
    <cellStyle name="Currency" xfId="1" builtinId="4"/>
    <cellStyle name="Currency 3" xfId="2"/>
    <cellStyle name="Normal" xfId="0" builtinId="0"/>
    <cellStyle name="Normal 10" xfId="7"/>
    <cellStyle name="Normal 11" xfId="6"/>
    <cellStyle name="Normal 12" xfId="3"/>
    <cellStyle name="Normal 13" xfId="11"/>
    <cellStyle name="Normal 14" xfId="12"/>
    <cellStyle name="Normal 15" xfId="16"/>
    <cellStyle name="Normal 16" xfId="13"/>
    <cellStyle name="Normal 17" xfId="5"/>
    <cellStyle name="Normal 18" xfId="17"/>
    <cellStyle name="Normal 19" xfId="14"/>
    <cellStyle name="Normal 2" xfId="21"/>
    <cellStyle name="Normal 20" xfId="10"/>
    <cellStyle name="Normal 21" xfId="18"/>
    <cellStyle name="Normal 22" xfId="19"/>
    <cellStyle name="Normal 23" xfId="20"/>
    <cellStyle name="Normal 24" xfId="15"/>
    <cellStyle name="Normal 6" xfId="9"/>
    <cellStyle name="Normal 7" xfId="4"/>
    <cellStyle name="Normal 8" xfId="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topLeftCell="A8" workbookViewId="0">
      <selection activeCell="L11" sqref="L11"/>
    </sheetView>
  </sheetViews>
  <sheetFormatPr defaultColWidth="9.140625" defaultRowHeight="15.75" x14ac:dyDescent="0.25"/>
  <cols>
    <col min="1" max="1" width="14.7109375" style="7" customWidth="1"/>
    <col min="2" max="2" width="8.7109375" style="12" customWidth="1"/>
    <col min="3" max="3" width="10.28515625" style="12" customWidth="1"/>
    <col min="4" max="4" width="51.140625" style="7" customWidth="1"/>
    <col min="5" max="5" width="7" style="30" customWidth="1"/>
    <col min="6" max="6" width="9.140625" style="31" bestFit="1" customWidth="1"/>
    <col min="7" max="7" width="10.7109375" style="9" bestFit="1" customWidth="1"/>
    <col min="8" max="8" width="12.28515625" style="9" customWidth="1"/>
    <col min="9" max="9" width="10.85546875" style="14" customWidth="1"/>
    <col min="10" max="10" width="11.28515625" style="14" customWidth="1"/>
    <col min="11" max="11" width="18.5703125" style="8" customWidth="1"/>
    <col min="12" max="12" width="62.85546875" style="11" customWidth="1"/>
    <col min="13" max="13" width="2.140625" style="7" customWidth="1"/>
    <col min="14" max="16384" width="9.140625" style="7"/>
  </cols>
  <sheetData>
    <row r="1" spans="1:13" s="1" customFormat="1" x14ac:dyDescent="0.25">
      <c r="A1" s="41" t="s">
        <v>0</v>
      </c>
      <c r="B1" s="41"/>
      <c r="C1" s="41"/>
      <c r="D1" s="41"/>
      <c r="E1" s="41"/>
      <c r="F1" s="41"/>
      <c r="G1" s="41"/>
      <c r="H1" s="41"/>
      <c r="I1" s="41"/>
      <c r="J1" s="41"/>
      <c r="K1" s="41"/>
      <c r="L1" s="41"/>
    </row>
    <row r="2" spans="1:13" s="1" customFormat="1" x14ac:dyDescent="0.25">
      <c r="A2" s="41" t="s">
        <v>18</v>
      </c>
      <c r="B2" s="41"/>
      <c r="C2" s="41"/>
      <c r="D2" s="41"/>
      <c r="E2" s="41"/>
      <c r="F2" s="41"/>
      <c r="G2" s="41"/>
      <c r="H2" s="41"/>
      <c r="I2" s="41"/>
      <c r="J2" s="41"/>
      <c r="K2" s="41"/>
      <c r="L2" s="41"/>
    </row>
    <row r="3" spans="1:13" s="1" customFormat="1" x14ac:dyDescent="0.25">
      <c r="A3" s="41" t="s">
        <v>13</v>
      </c>
      <c r="B3" s="41"/>
      <c r="C3" s="41"/>
      <c r="D3" s="41"/>
      <c r="E3" s="41"/>
      <c r="F3" s="41"/>
      <c r="G3" s="41"/>
      <c r="H3" s="41"/>
      <c r="I3" s="41"/>
      <c r="J3" s="41"/>
      <c r="K3" s="41"/>
      <c r="L3" s="41"/>
    </row>
    <row r="4" spans="1:13" x14ac:dyDescent="0.25">
      <c r="E4" s="28"/>
      <c r="F4" s="29"/>
    </row>
    <row r="5" spans="1:13" s="2" customFormat="1" ht="105.75" customHeight="1" x14ac:dyDescent="0.25">
      <c r="A5" s="34" t="s">
        <v>14</v>
      </c>
      <c r="B5" s="35" t="s">
        <v>11</v>
      </c>
      <c r="C5" s="35" t="s">
        <v>9</v>
      </c>
      <c r="D5" s="35" t="s">
        <v>12</v>
      </c>
      <c r="E5" s="36" t="s">
        <v>16</v>
      </c>
      <c r="F5" s="37" t="s">
        <v>17</v>
      </c>
      <c r="G5" s="36" t="s">
        <v>20</v>
      </c>
      <c r="H5" s="40" t="s">
        <v>21</v>
      </c>
      <c r="I5" s="37" t="s">
        <v>1</v>
      </c>
      <c r="J5" s="37" t="s">
        <v>8</v>
      </c>
      <c r="K5" s="38" t="s">
        <v>19</v>
      </c>
      <c r="L5" s="39" t="s">
        <v>15</v>
      </c>
    </row>
    <row r="6" spans="1:13" s="3" customFormat="1" ht="126" x14ac:dyDescent="0.25">
      <c r="A6" s="25"/>
      <c r="B6" s="26" t="s">
        <v>2</v>
      </c>
      <c r="C6" s="53" t="s">
        <v>22</v>
      </c>
      <c r="D6" s="42" t="s">
        <v>36</v>
      </c>
      <c r="E6" s="43">
        <v>1</v>
      </c>
      <c r="F6" s="58">
        <v>17500</v>
      </c>
      <c r="G6" s="58">
        <v>17500</v>
      </c>
      <c r="H6" s="58"/>
      <c r="I6" s="58">
        <v>17500</v>
      </c>
      <c r="J6" s="59">
        <f>I6</f>
        <v>17500</v>
      </c>
      <c r="K6" s="44" t="s">
        <v>23</v>
      </c>
      <c r="L6" s="27" t="s">
        <v>37</v>
      </c>
      <c r="M6" s="6"/>
    </row>
    <row r="7" spans="1:13" ht="54" customHeight="1" x14ac:dyDescent="0.25">
      <c r="A7" s="22"/>
      <c r="B7" s="17" t="s">
        <v>3</v>
      </c>
      <c r="C7" s="54" t="s">
        <v>24</v>
      </c>
      <c r="D7" s="45" t="s">
        <v>25</v>
      </c>
      <c r="E7" s="46">
        <v>1</v>
      </c>
      <c r="F7" s="60">
        <v>9500</v>
      </c>
      <c r="G7" s="61">
        <f>E7*F7</f>
        <v>9500</v>
      </c>
      <c r="H7" s="61"/>
      <c r="I7" s="62">
        <v>9500</v>
      </c>
      <c r="J7" s="63">
        <f>J6+I7</f>
        <v>27000</v>
      </c>
      <c r="K7" s="47" t="s">
        <v>26</v>
      </c>
      <c r="L7" s="27" t="s">
        <v>38</v>
      </c>
    </row>
    <row r="8" spans="1:13" ht="126" x14ac:dyDescent="0.25">
      <c r="A8" s="22"/>
      <c r="B8" s="17" t="s">
        <v>4</v>
      </c>
      <c r="C8" s="55" t="s">
        <v>22</v>
      </c>
      <c r="D8" s="48" t="s">
        <v>27</v>
      </c>
      <c r="E8" s="49">
        <v>1</v>
      </c>
      <c r="F8" s="64">
        <v>10000</v>
      </c>
      <c r="G8" s="64">
        <v>10000</v>
      </c>
      <c r="H8" s="64"/>
      <c r="I8" s="64">
        <v>10000</v>
      </c>
      <c r="J8" s="63">
        <f>J7+I8</f>
        <v>37000</v>
      </c>
      <c r="K8" s="50" t="s">
        <v>28</v>
      </c>
      <c r="L8" s="21" t="s">
        <v>39</v>
      </c>
    </row>
    <row r="9" spans="1:13" ht="110.25" x14ac:dyDescent="0.25">
      <c r="A9" s="22"/>
      <c r="B9" s="17" t="s">
        <v>5</v>
      </c>
      <c r="C9" s="53" t="s">
        <v>29</v>
      </c>
      <c r="D9" s="42" t="s">
        <v>30</v>
      </c>
      <c r="E9" s="51">
        <v>3</v>
      </c>
      <c r="F9" s="58">
        <v>1600</v>
      </c>
      <c r="G9" s="58">
        <v>4800</v>
      </c>
      <c r="H9" s="58"/>
      <c r="I9" s="58">
        <v>4800</v>
      </c>
      <c r="J9" s="63">
        <f t="shared" ref="J9:J11" si="0">J8+I9</f>
        <v>41800</v>
      </c>
      <c r="K9" s="44" t="s">
        <v>31</v>
      </c>
      <c r="L9" s="27" t="s">
        <v>32</v>
      </c>
    </row>
    <row r="10" spans="1:13" ht="78.75" x14ac:dyDescent="0.25">
      <c r="A10" s="22"/>
      <c r="B10" s="17" t="s">
        <v>6</v>
      </c>
      <c r="C10" s="53" t="s">
        <v>24</v>
      </c>
      <c r="D10" s="52" t="s">
        <v>33</v>
      </c>
      <c r="E10" s="66">
        <v>1</v>
      </c>
      <c r="F10" s="65">
        <v>3141.6</v>
      </c>
      <c r="G10" s="58">
        <f>E10*F10</f>
        <v>3141.6</v>
      </c>
      <c r="H10" s="58"/>
      <c r="I10" s="58">
        <f>G10</f>
        <v>3141.6</v>
      </c>
      <c r="J10" s="63">
        <f t="shared" si="0"/>
        <v>44941.599999999999</v>
      </c>
      <c r="K10" s="56" t="s">
        <v>35</v>
      </c>
      <c r="L10" s="27" t="s">
        <v>34</v>
      </c>
    </row>
    <row r="11" spans="1:13" ht="54" customHeight="1" x14ac:dyDescent="0.25">
      <c r="A11" s="22"/>
      <c r="B11" s="17" t="s">
        <v>7</v>
      </c>
      <c r="C11" s="18"/>
      <c r="D11" s="24"/>
      <c r="E11" s="20"/>
      <c r="F11" s="19"/>
      <c r="G11" s="20"/>
      <c r="H11" s="20"/>
      <c r="I11" s="57">
        <f t="shared" ref="I11" si="1">H11</f>
        <v>0</v>
      </c>
      <c r="J11" s="20">
        <f t="shared" si="0"/>
        <v>44941.599999999999</v>
      </c>
      <c r="K11" s="23"/>
      <c r="L11" s="21"/>
    </row>
    <row r="12" spans="1:13" x14ac:dyDescent="0.25">
      <c r="B12" s="4"/>
      <c r="C12" s="5"/>
      <c r="E12" s="32"/>
      <c r="F12" s="33"/>
      <c r="I12" s="10"/>
      <c r="J12" s="10"/>
    </row>
    <row r="13" spans="1:13" ht="16.5" thickBot="1" x14ac:dyDescent="0.3">
      <c r="E13" s="32"/>
      <c r="F13" s="33"/>
      <c r="G13" s="13">
        <f>SUM(G6:G12)</f>
        <v>44941.599999999999</v>
      </c>
      <c r="H13" s="13">
        <f>SUM(H6:H12)</f>
        <v>0</v>
      </c>
      <c r="I13" s="13">
        <f>SUM(I6:I12)</f>
        <v>44941.599999999999</v>
      </c>
      <c r="J13" s="10"/>
    </row>
    <row r="14" spans="1:13" ht="16.5" thickTop="1" x14ac:dyDescent="0.25">
      <c r="A14" s="16"/>
      <c r="E14" s="32"/>
      <c r="F14" s="33"/>
    </row>
    <row r="15" spans="1:13" x14ac:dyDescent="0.25">
      <c r="E15" s="32"/>
      <c r="F15" s="33"/>
    </row>
    <row r="17" spans="2:2" x14ac:dyDescent="0.25">
      <c r="B17" s="15"/>
    </row>
    <row r="18" spans="2:2" x14ac:dyDescent="0.25">
      <c r="B18" s="16"/>
    </row>
    <row r="19" spans="2:2" x14ac:dyDescent="0.25">
      <c r="B19" s="16"/>
    </row>
    <row r="20" spans="2:2" x14ac:dyDescent="0.25">
      <c r="B20" s="16"/>
    </row>
    <row r="21" spans="2:2" x14ac:dyDescent="0.25">
      <c r="B21" s="16"/>
    </row>
    <row r="22" spans="2:2" x14ac:dyDescent="0.25">
      <c r="B22" s="16" t="s">
        <v>10</v>
      </c>
    </row>
  </sheetData>
  <mergeCells count="3">
    <mergeCell ref="A1:L1"/>
    <mergeCell ref="A2:L2"/>
    <mergeCell ref="A3:L3"/>
  </mergeCells>
  <printOptions horizontalCentered="1"/>
  <pageMargins left="0" right="0" top="0.5" bottom="0.5" header="0.3" footer="0.3"/>
  <pageSetup paperSize="5" scale="76" fitToHeight="3" orientation="landscape" r:id="rId1"/>
  <headerFooter>
    <oddFooter>&amp;L&amp;Z&amp;F&amp;C&amp;P of &amp;N&amp;Rprinted &amp;D&amp;T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One-Time Requests ONLY</vt:lpstr>
      <vt:lpstr>'One-Time Requests ONLY'!Print_Area</vt:lpstr>
      <vt:lpstr>'One-Time Requests ONLY'!Print_Titles</vt:lpstr>
    </vt:vector>
  </TitlesOfParts>
  <Company>Central Connecticut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CCSU</dc:creator>
  <cp:lastModifiedBy>Jasek, Michael D. (Student Affairs)</cp:lastModifiedBy>
  <cp:lastPrinted>2019-02-11T15:41:22Z</cp:lastPrinted>
  <dcterms:created xsi:type="dcterms:W3CDTF">2010-02-16T19:23:13Z</dcterms:created>
  <dcterms:modified xsi:type="dcterms:W3CDTF">2019-02-11T16:23:43Z</dcterms:modified>
</cp:coreProperties>
</file>