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s\Budget FY 2020\"/>
    </mc:Choice>
  </mc:AlternateContent>
  <bookViews>
    <workbookView xWindow="-30" yWindow="240" windowWidth="19320" windowHeight="6015" tabRatio="424"/>
  </bookViews>
  <sheets>
    <sheet name="Budget FY20" sheetId="35" r:id="rId1"/>
  </sheets>
  <definedNames>
    <definedName name="_xlnm.Print_Area" localSheetId="0">'Budget FY20'!$A$1:$L$23</definedName>
  </definedNames>
  <calcPr calcId="162913"/>
</workbook>
</file>

<file path=xl/calcChain.xml><?xml version="1.0" encoding="utf-8"?>
<calcChain xmlns="http://schemas.openxmlformats.org/spreadsheetml/2006/main">
  <c r="H20" i="35" l="1"/>
  <c r="I20" i="35" s="1"/>
  <c r="H7" i="35"/>
  <c r="I7" i="35" s="1"/>
  <c r="H12" i="35"/>
  <c r="H11" i="35"/>
  <c r="H10" i="35"/>
  <c r="H9" i="35"/>
  <c r="H8" i="35"/>
  <c r="I8" i="35" l="1"/>
  <c r="I9" i="35" s="1"/>
  <c r="I10" i="35" s="1"/>
  <c r="I11" i="35" s="1"/>
  <c r="I12" i="35" s="1"/>
</calcChain>
</file>

<file path=xl/sharedStrings.xml><?xml version="1.0" encoding="utf-8"?>
<sst xmlns="http://schemas.openxmlformats.org/spreadsheetml/2006/main" count="34" uniqueCount="31">
  <si>
    <t>Total</t>
  </si>
  <si>
    <t>Priority</t>
  </si>
  <si>
    <t>Summary of Impact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</si>
  <si>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</si>
  <si>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</si>
  <si>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</si>
  <si>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</si>
  <si>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</si>
  <si>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</si>
  <si>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</si>
  <si>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Reallocation</t>
  </si>
  <si>
    <t>Below the line Reductions</t>
  </si>
  <si>
    <t>Budget Request Description</t>
  </si>
  <si>
    <t>Net Request</t>
  </si>
  <si>
    <t xml:space="preserve">Summary of Impact </t>
  </si>
  <si>
    <t xml:space="preserve"> Budget Request</t>
  </si>
  <si>
    <t>Net "Running Request" Total</t>
  </si>
  <si>
    <t>Funding Source for Reallocation</t>
  </si>
  <si>
    <t>Strategic Objective</t>
  </si>
  <si>
    <t>Running Total</t>
  </si>
  <si>
    <t>FY2020</t>
  </si>
  <si>
    <t>FY 2020  BUDGET REQUEST (EXCLUDES EQUIPMENT AND ONE-TIME REQUESTS)</t>
  </si>
  <si>
    <t>Primary Strategic Alignment (Academic Excellence, Community Engagement, Enrollment, Increased Revenue) or Safety</t>
  </si>
  <si>
    <t>Connection to IBM Proposal if applicable (highlight in Yellow)</t>
  </si>
  <si>
    <t>Human Resources</t>
  </si>
  <si>
    <t>Possible Reduction of $23,426</t>
  </si>
  <si>
    <t xml:space="preserve"> </t>
  </si>
  <si>
    <t>76606</t>
  </si>
  <si>
    <t>COP002</t>
  </si>
  <si>
    <t>Associate in Human Resources</t>
  </si>
  <si>
    <t>salary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</si>
</sst>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7" formatCode="mm/dd/yy;@"/>
    <numFmt numFmtId="168" formatCode="#,##0.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47">
    <xf numFmtId="0" fontId="0" fillId="0" borderId="0"/>
    <xf numFmtId="0" fontId="6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37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7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1" xfId="0" applyFont="1" applyBorder="1"/>
    <xf numFmtId="37" fontId="15" fillId="0" borderId="0" xfId="0" applyNumberFormat="1" applyFont="1" applyBorder="1"/>
    <xf numFmtId="37" fontId="1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7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1" fontId="16" fillId="0" borderId="0" xfId="3" applyNumberFormat="1" applyFont="1" applyFill="1" applyBorder="1" applyAlignment="1">
      <alignment vertical="top" wrapText="1"/>
    </xf>
    <xf numFmtId="0" fontId="16" fillId="0" borderId="0" xfId="0" applyFont="1" applyFill="1"/>
    <xf numFmtId="37" fontId="16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top"/>
    </xf>
    <xf numFmtId="164" fontId="16" fillId="0" borderId="0" xfId="2" applyNumberFormat="1" applyFont="1" applyFill="1" applyBorder="1" applyAlignment="1">
      <alignment horizontal="center" vertical="top" wrapText="1"/>
    </xf>
    <xf numFmtId="44" fontId="16" fillId="0" borderId="0" xfId="2" applyFont="1" applyFill="1" applyBorder="1" applyAlignment="1">
      <alignment horizontal="center" vertical="top" wrapText="1"/>
    </xf>
    <xf numFmtId="168" fontId="16" fillId="0" borderId="0" xfId="2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center" wrapText="1"/>
    </xf>
    <xf numFmtId="164" fontId="16" fillId="3" borderId="0" xfId="2" applyNumberFormat="1" applyFont="1" applyFill="1" applyBorder="1" applyAlignment="1">
      <alignment horizontal="center" vertical="top"/>
    </xf>
    <xf numFmtId="44" fontId="16" fillId="3" borderId="0" xfId="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 vertical="center"/>
    </xf>
    <xf numFmtId="0" fontId="16" fillId="2" borderId="0" xfId="0" applyFont="1" applyFill="1"/>
    <xf numFmtId="37" fontId="16" fillId="2" borderId="0" xfId="0" applyNumberFormat="1" applyFont="1" applyFill="1"/>
    <xf numFmtId="3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49" fontId="16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34" applyFont="1" applyBorder="1" applyAlignment="1">
      <alignment horizontal="center" vertical="center"/>
    </xf>
    <xf numFmtId="0" fontId="16" fillId="0" borderId="0" xfId="134" applyFont="1" applyBorder="1" applyAlignment="1">
      <alignment vertical="center"/>
    </xf>
    <xf numFmtId="37" fontId="16" fillId="0" borderId="0" xfId="0" applyNumberFormat="1" applyFont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98" applyFont="1" applyBorder="1" applyAlignment="1">
      <alignment horizontal="left" vertical="center" wrapText="1"/>
    </xf>
    <xf numFmtId="167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165" fontId="16" fillId="0" borderId="3" xfId="0" applyNumberFormat="1" applyFont="1" applyBorder="1" applyAlignment="1">
      <alignment horizontal="center"/>
    </xf>
    <xf numFmtId="37" fontId="16" fillId="0" borderId="3" xfId="0" applyNumberFormat="1" applyFont="1" applyBorder="1"/>
    <xf numFmtId="37" fontId="16" fillId="0" borderId="3" xfId="0" applyNumberFormat="1" applyFont="1" applyFill="1" applyBorder="1"/>
    <xf numFmtId="49" fontId="16" fillId="0" borderId="3" xfId="0" applyNumberFormat="1" applyFont="1" applyBorder="1" applyAlignment="1">
      <alignment horizontal="center"/>
    </xf>
    <xf numFmtId="0" fontId="16" fillId="0" borderId="3" xfId="0" applyFont="1" applyFill="1" applyBorder="1"/>
    <xf numFmtId="0" fontId="18" fillId="0" borderId="3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5" fillId="0" borderId="0" xfId="2" applyNumberFormat="1" applyFont="1" applyFill="1" applyBorder="1" applyAlignment="1">
      <alignment horizontal="center" wrapText="1"/>
    </xf>
    <xf numFmtId="37" fontId="15" fillId="0" borderId="0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wrapText="1"/>
    </xf>
    <xf numFmtId="165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37" fontId="16" fillId="0" borderId="4" xfId="0" applyNumberFormat="1" applyFont="1" applyBorder="1"/>
    <xf numFmtId="37" fontId="16" fillId="0" borderId="4" xfId="0" applyNumberFormat="1" applyFont="1" applyFill="1" applyBorder="1"/>
    <xf numFmtId="49" fontId="16" fillId="0" borderId="4" xfId="0" applyNumberFormat="1" applyFont="1" applyBorder="1" applyAlignment="1">
      <alignment horizontal="center"/>
    </xf>
    <xf numFmtId="0" fontId="16" fillId="0" borderId="4" xfId="98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wrapText="1"/>
    </xf>
    <xf numFmtId="37" fontId="15" fillId="0" borderId="1" xfId="0" applyNumberFormat="1" applyFont="1" applyFill="1" applyBorder="1" applyAlignment="1">
      <alignment horizontal="center" wrapText="1"/>
    </xf>
    <xf numFmtId="37" fontId="15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7" fontId="15" fillId="4" borderId="1" xfId="0" applyNumberFormat="1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37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23"/>
  <sheetViews>
    <sheetView tabSelected="1" workbookViewId="0">
      <selection activeCell="D40" sqref="D40"/>
    </sheetView>
  </sheetViews>
  <sheetFormatPr defaultColWidth="9.140625" defaultRowHeight="15"/>
  <cols>
    <col min="1" max="2" width="9.140625" style="3"/>
    <col min="3" max="3" width="42.5703125" style="3" customWidth="1"/>
    <col min="4" max="4" width="16" style="6" customWidth="1"/>
    <col min="5" max="6" width="12.42578125" style="6" customWidth="1"/>
    <col min="7" max="7" width="13.7109375" style="22" customWidth="1"/>
    <col min="8" max="8" width="11.5703125" style="6" customWidth="1"/>
    <col min="9" max="9" width="13.85546875" style="6" customWidth="1"/>
    <col min="10" max="10" width="18.5703125" style="6" customWidth="1"/>
    <col min="11" max="11" width="18.7109375" style="15" customWidth="1"/>
    <col min="12" max="12" width="52.140625" style="8" customWidth="1"/>
    <col min="13" max="14" width="9.140625" style="3"/>
    <col min="15" max="15" width="3.28515625" style="3" customWidth="1"/>
    <col min="16" max="16384" width="9.140625" style="3"/>
  </cols>
  <sheetData>
    <row r="1" spans="1:261">
      <c r="B1" s="4"/>
      <c r="C1" s="5"/>
      <c r="E1" s="3"/>
      <c r="F1" s="3"/>
      <c r="G1" s="7"/>
      <c r="H1" s="3"/>
      <c r="I1" s="3"/>
      <c r="J1" s="3"/>
      <c r="K1" s="4"/>
      <c r="L1" s="3"/>
      <c r="M1" s="8"/>
    </row>
    <row r="2" spans="1:261" s="5" customFormat="1" ht="14.25">
      <c r="A2" s="93" t="s">
        <v>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61" s="5" customFormat="1" ht="14.25">
      <c r="A3" s="93" t="s">
        <v>21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61" s="5" customFormat="1">
      <c r="A4" s="64" t="s">
        <v>24</v>
      </c>
      <c r="B4" s="12"/>
      <c r="C4" s="12"/>
      <c r="D4" s="9"/>
      <c r="J4" s="9"/>
      <c r="K4" s="10"/>
      <c r="L4" s="11"/>
    </row>
    <row r="5" spans="1:261" s="5" customFormat="1" ht="16.5" customHeight="1">
      <c r="D5" s="9"/>
      <c r="E5" s="13"/>
      <c r="F5" s="13"/>
      <c r="G5" s="14"/>
      <c r="H5" s="9"/>
      <c r="I5" s="9"/>
      <c r="J5" s="9"/>
      <c r="K5" s="10"/>
      <c r="L5" s="11"/>
    </row>
    <row r="6" spans="1:261" s="72" customFormat="1" ht="108" customHeight="1">
      <c r="A6" s="87" t="s">
        <v>1</v>
      </c>
      <c r="B6" s="80" t="s">
        <v>4</v>
      </c>
      <c r="C6" s="94" t="s">
        <v>12</v>
      </c>
      <c r="D6" s="94"/>
      <c r="E6" s="88" t="s">
        <v>15</v>
      </c>
      <c r="F6" s="91" t="s">
        <v>23</v>
      </c>
      <c r="G6" s="88" t="s">
        <v>10</v>
      </c>
      <c r="H6" s="88" t="s">
        <v>13</v>
      </c>
      <c r="I6" s="89" t="s">
        <v>16</v>
      </c>
      <c r="J6" s="80" t="s">
        <v>17</v>
      </c>
      <c r="K6" s="90" t="s">
        <v>22</v>
      </c>
      <c r="L6" s="80" t="s">
        <v>14</v>
      </c>
    </row>
    <row r="7" spans="1:261" ht="31.5" customHeight="1">
      <c r="A7" s="81">
        <v>1</v>
      </c>
      <c r="B7" s="82"/>
      <c r="C7" s="95"/>
      <c r="D7" s="95"/>
      <c r="E7" s="83"/>
      <c r="F7" s="83"/>
      <c r="G7" s="83"/>
      <c r="H7" s="83">
        <f>F7-G7</f>
        <v>0</v>
      </c>
      <c r="I7" s="84">
        <f>H7</f>
        <v>0</v>
      </c>
      <c r="J7" s="85"/>
      <c r="K7" s="85"/>
      <c r="L7" s="86"/>
      <c r="M7" s="20"/>
    </row>
    <row r="8" spans="1:261" ht="31.5" customHeight="1">
      <c r="A8" s="65">
        <v>2</v>
      </c>
      <c r="B8" s="69"/>
      <c r="C8" s="92"/>
      <c r="D8" s="92"/>
      <c r="E8" s="66"/>
      <c r="F8" s="66"/>
      <c r="G8" s="66"/>
      <c r="H8" s="66">
        <f t="shared" ref="H8:H12" si="0">F8-G8</f>
        <v>0</v>
      </c>
      <c r="I8" s="67">
        <f t="shared" ref="I8:I12" si="1">I7+H8</f>
        <v>0</v>
      </c>
      <c r="J8" s="68"/>
      <c r="K8" s="68"/>
      <c r="L8" s="70"/>
      <c r="M8" s="20"/>
    </row>
    <row r="9" spans="1:261" ht="31.5" customHeight="1">
      <c r="A9" s="65">
        <v>3</v>
      </c>
      <c r="B9" s="69"/>
      <c r="C9" s="92"/>
      <c r="D9" s="92"/>
      <c r="E9" s="66"/>
      <c r="F9" s="66"/>
      <c r="G9" s="66"/>
      <c r="H9" s="66">
        <f t="shared" si="0"/>
        <v>0</v>
      </c>
      <c r="I9" s="67">
        <f t="shared" si="1"/>
        <v>0</v>
      </c>
      <c r="J9" s="68"/>
      <c r="K9" s="68"/>
      <c r="L9" s="70"/>
      <c r="M9" s="20"/>
    </row>
    <row r="10" spans="1:261" ht="31.5" customHeight="1">
      <c r="A10" s="65">
        <v>4</v>
      </c>
      <c r="B10" s="69"/>
      <c r="C10" s="92"/>
      <c r="D10" s="92"/>
      <c r="E10" s="66"/>
      <c r="F10" s="66"/>
      <c r="G10" s="66"/>
      <c r="H10" s="66">
        <f t="shared" si="0"/>
        <v>0</v>
      </c>
      <c r="I10" s="67">
        <f t="shared" si="1"/>
        <v>0</v>
      </c>
      <c r="J10" s="68"/>
      <c r="K10" s="68"/>
      <c r="L10" s="70"/>
      <c r="M10" s="20"/>
    </row>
    <row r="11" spans="1:261" ht="31.5" customHeight="1">
      <c r="A11" s="65">
        <v>5</v>
      </c>
      <c r="B11" s="69"/>
      <c r="C11" s="92"/>
      <c r="D11" s="92"/>
      <c r="E11" s="66"/>
      <c r="F11" s="66"/>
      <c r="G11" s="66"/>
      <c r="H11" s="66">
        <f t="shared" si="0"/>
        <v>0</v>
      </c>
      <c r="I11" s="67">
        <f t="shared" si="1"/>
        <v>0</v>
      </c>
      <c r="J11" s="67"/>
      <c r="K11" s="68"/>
      <c r="L11" s="70"/>
      <c r="M11" s="20"/>
    </row>
    <row r="12" spans="1:261" ht="31.5" customHeight="1" thickBot="1">
      <c r="A12" s="65">
        <v>6</v>
      </c>
      <c r="B12" s="69"/>
      <c r="C12" s="92"/>
      <c r="D12" s="92"/>
      <c r="E12" s="66"/>
      <c r="F12" s="66"/>
      <c r="G12" s="66"/>
      <c r="H12" s="66">
        <f t="shared" si="0"/>
        <v>0</v>
      </c>
      <c r="I12" s="67">
        <f t="shared" si="1"/>
        <v>0</v>
      </c>
      <c r="J12" s="67"/>
      <c r="K12" s="68"/>
      <c r="L12" s="70"/>
      <c r="M12" s="20"/>
    </row>
    <row r="13" spans="1:261" s="23" customFormat="1" ht="15.75" thickBot="1">
      <c r="B13" s="24"/>
      <c r="C13" s="25" t="s">
        <v>11</v>
      </c>
      <c r="D13" s="26"/>
      <c r="E13" s="26"/>
      <c r="F13" s="26"/>
      <c r="G13" s="27"/>
      <c r="H13" s="26"/>
      <c r="I13" s="28"/>
      <c r="J13" s="29"/>
      <c r="K13" s="30"/>
      <c r="L13" s="30"/>
      <c r="M13" s="31"/>
      <c r="N13" s="32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</row>
    <row r="14" spans="1:261" s="23" customFormat="1">
      <c r="A14" s="34"/>
      <c r="B14" s="34"/>
      <c r="C14" s="35"/>
      <c r="D14" s="36"/>
      <c r="E14" s="36"/>
      <c r="F14" s="36"/>
      <c r="G14" s="37"/>
      <c r="H14" s="36"/>
      <c r="I14" s="38"/>
      <c r="J14" s="36"/>
      <c r="K14" s="39"/>
      <c r="L14" s="39"/>
      <c r="M14" s="31"/>
      <c r="N14" s="32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</row>
    <row r="15" spans="1:261" s="23" customFormat="1">
      <c r="A15" s="40"/>
      <c r="B15" s="40"/>
      <c r="C15" s="41"/>
      <c r="D15" s="29"/>
      <c r="E15" s="29"/>
      <c r="F15" s="29"/>
      <c r="G15" s="42"/>
      <c r="H15" s="29"/>
      <c r="I15" s="43"/>
      <c r="J15" s="29"/>
      <c r="K15" s="30"/>
      <c r="L15" s="30"/>
      <c r="M15" s="31"/>
      <c r="N15" s="44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</row>
    <row r="16" spans="1:261" s="79" customFormat="1" ht="30.75" customHeight="1">
      <c r="A16" s="71" t="s">
        <v>3</v>
      </c>
      <c r="B16" s="71" t="s">
        <v>4</v>
      </c>
      <c r="C16" s="72" t="s">
        <v>8</v>
      </c>
      <c r="E16" s="73" t="s">
        <v>6</v>
      </c>
      <c r="F16" s="74" t="s">
        <v>5</v>
      </c>
      <c r="G16" s="74" t="s">
        <v>7</v>
      </c>
      <c r="H16" s="75" t="s">
        <v>0</v>
      </c>
      <c r="I16" s="75" t="s">
        <v>19</v>
      </c>
      <c r="J16" s="76" t="s">
        <v>1</v>
      </c>
      <c r="K16" s="77" t="s">
        <v>18</v>
      </c>
      <c r="L16" s="72" t="s">
        <v>2</v>
      </c>
      <c r="M16" s="78"/>
    </row>
    <row r="17" spans="1:13">
      <c r="A17" s="19"/>
      <c r="B17" s="19"/>
      <c r="C17" s="32"/>
      <c r="E17" s="44"/>
      <c r="F17" s="45"/>
      <c r="G17" s="46"/>
      <c r="H17" s="16"/>
      <c r="I17" s="16"/>
      <c r="J17" s="17"/>
      <c r="K17" s="18"/>
      <c r="L17" s="32"/>
    </row>
    <row r="18" spans="1:13" s="21" customFormat="1">
      <c r="A18" s="47"/>
      <c r="B18" s="1" t="s">
        <v>20</v>
      </c>
      <c r="C18" s="2" t="s">
        <v>25</v>
      </c>
      <c r="D18" s="48"/>
      <c r="E18" s="48"/>
      <c r="F18" s="48"/>
      <c r="G18" s="49"/>
      <c r="H18" s="48"/>
      <c r="I18" s="48"/>
      <c r="J18" s="50"/>
      <c r="K18" s="51"/>
      <c r="L18" s="52"/>
    </row>
    <row r="19" spans="1:13" ht="31.5" customHeight="1">
      <c r="A19" s="19" t="s">
        <v>26</v>
      </c>
      <c r="B19" s="19" t="s">
        <v>26</v>
      </c>
      <c r="C19" s="32"/>
      <c r="E19" s="44"/>
      <c r="F19" s="45"/>
      <c r="G19" s="46"/>
      <c r="H19" s="16"/>
      <c r="I19" s="16"/>
      <c r="J19" s="17"/>
      <c r="K19" s="18"/>
      <c r="L19" s="32"/>
    </row>
    <row r="20" spans="1:13" ht="31.5" customHeight="1">
      <c r="A20" s="53" t="s">
        <v>27</v>
      </c>
      <c r="B20" s="54" t="s">
        <v>28</v>
      </c>
      <c r="C20" s="55" t="s">
        <v>29</v>
      </c>
      <c r="E20" s="56">
        <v>19000</v>
      </c>
      <c r="F20" s="57">
        <v>5700</v>
      </c>
      <c r="G20" s="56">
        <v>0</v>
      </c>
      <c r="H20" s="56">
        <f t="shared" ref="H20" si="2">SUM(E20:G20)</f>
        <v>24700</v>
      </c>
      <c r="I20" s="58">
        <f>H20</f>
        <v>24700</v>
      </c>
      <c r="J20" s="59">
        <v>-1</v>
      </c>
      <c r="K20" s="60"/>
      <c r="L20" s="61" t="s">
        <v>30</v>
      </c>
      <c r="M20" s="21"/>
    </row>
    <row r="23" spans="1:13">
      <c r="A23" s="62"/>
      <c r="B23" s="63"/>
      <c r="D23" s="3"/>
      <c r="E23" s="3"/>
      <c r="F23" s="3"/>
      <c r="G23" s="3"/>
      <c r="H23" s="3"/>
      <c r="I23" s="3"/>
      <c r="J23" s="3"/>
      <c r="K23" s="4"/>
      <c r="L23" s="3"/>
    </row>
  </sheetData>
  <mergeCells count="9">
    <mergeCell ref="C10:D10"/>
    <mergeCell ref="C11:D11"/>
    <mergeCell ref="C12:D12"/>
    <mergeCell ref="C9:D9"/>
    <mergeCell ref="A2:L2"/>
    <mergeCell ref="A3:L3"/>
    <mergeCell ref="C6:D6"/>
    <mergeCell ref="C7:D7"/>
    <mergeCell ref="C8:D8"/>
  </mergeCells>
  <printOptions horizontalCentered="1"/>
  <pageMargins left="0" right="0" top="0.5" bottom="0.5" header="0.3" footer="0.3"/>
  <pageSetup paperSize="5" scale="77" fitToHeight="2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FY20</vt:lpstr>
      <vt:lpstr>'Budget FY20'!Print_Area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Suski-Lenczewski, Anna E. (Human Resources)</cp:lastModifiedBy>
  <cp:lastPrinted>2018-10-15T20:18:14Z</cp:lastPrinted>
  <dcterms:created xsi:type="dcterms:W3CDTF">2002-01-11T18:30:13Z</dcterms:created>
  <dcterms:modified xsi:type="dcterms:W3CDTF">2019-02-01T22:33:44Z</dcterms:modified>
</cp:coreProperties>
</file>